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tryk.chlebek\Desktop\Zamówienia Publiczne\2026\2. Projekt ogłoszenia, załączniki do SWZ\Załączniki do SWZ N. Andrychów\zał.1 Formularz Ofertowy\"/>
    </mc:Choice>
  </mc:AlternateContent>
  <bookViews>
    <workbookView xWindow="0" yWindow="0" windowWidth="28800" windowHeight="11736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B26" i="1" l="1"/>
  <c r="F71" i="1"/>
  <c r="F70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<sst xmlns="http://schemas.openxmlformats.org/spreadsheetml/2006/main" count="179" uniqueCount="106">
  <si>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</si>
  <si>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</si>
  <si>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</si>
  <si>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</si>
  <si>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</si>
  <si>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</si>
  <si>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</si>
  <si>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</si>
  <si>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</si>
  <si>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</si>
  <si>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</si>
  <si>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</si>
  <si>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</si>
  <si>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</si>
  <si>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</si>
  <si>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</si>
  <si>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</si>
  <si>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</si>
  <si>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</si>
  <si>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</si>
  <si>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</si>
  <si>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</si>
  <si>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18</t>
  </si>
  <si>
    <t>PORZ-STOS</t>
  </si>
  <si>
    <t>Wynoszenie i układanie pozostałości drzewnych w stosy niewymiarowe</t>
  </si>
  <si>
    <t>M3P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</si>
  <si>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</si>
  <si>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</si>
  <si>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</si>
  <si>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</si>
  <si>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</si>
  <si>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</si>
  <si>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</si>
  <si>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</si>
  <si>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</si>
  <si>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</si>
  <si>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</si>
  <si>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</si>
  <si>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</si>
  <si>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</si>
  <si>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</si>
  <si>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</si>
  <si>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</si>
  <si>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</si>
  <si>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</si>
  <si>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153</t>
  </si>
  <si>
    <t>DRZ-ZGRYZ</t>
  </si>
  <si>
    <t>Wykładanie drzew zgryzowych</t>
  </si>
  <si>
    <t>SZT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</si>
  <si>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</si>
  <si>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</si>
  <si>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</si>
  <si>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</si>
  <si>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</si>
  <si>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</si>
  <si>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</si>
  <si>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</si>
  <si>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</si>
  <si>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H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</si>
  <si>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</si>
  <si>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</si>
  <si>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</si>
  <si>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</si>
  <si>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</si>
  <si>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</si>
  <si>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</si>
  <si>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</si>
  <si>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</si>
  <si>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</si>
  <si>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</si>
  <si>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</si>
  <si>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</si>
  <si>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</si>
  <si>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</si>
  <si>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</si>
  <si>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</si>
  <si>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</si>
  <si>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</si>
  <si>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</si>
  <si>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</si>
  <si>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</si>
  <si>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</si>
  <si>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</si>
  <si>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</si>
  <si>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</si>
  <si>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</si>
  <si>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Andrychów</t>
  </si>
  <si>
    <t xml:space="preserve">34-120 Andrychów; Słowackiego; 2E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</si>
  <si>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</si>
  <si>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</si>
  <si>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</si>
  <si>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</si>
  <si>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</si>
  <si>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</si>
  <si>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</si>
  <si>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</si>
  <si>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</si>
  <si>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</si>
  <si>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</si>
  <si>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</si>
  <si>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</si>
  <si>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</si>
  <si>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</si>
  <si>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</si>
  <si>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</si>
  <si>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Andrychów w roku 2026''  składamy niniejszym ofertę na pakiet XII Roztoka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</si>
</sst>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9"/>
  <sheetViews>
    <sheetView tabSelected="1" workbookViewId="0">
      <selection activeCell="B24" sqref="B24:M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7" t="s">
        <v>80</v>
      </c>
      <c r="K2" s="17"/>
      <c r="L2" s="17"/>
      <c r="M2" s="17"/>
      <c r="N2" s="17"/>
      <c r="O2" s="17"/>
      <c r="P2" s="17"/>
    </row>
    <row r="3" spans="2:16" s="1" customFormat="1" ht="28.65" customHeight="1" x14ac:dyDescent="0.2">
      <c r="B3" s="14"/>
      <c r="C3" s="14"/>
      <c r="D3" s="14"/>
      <c r="E3" s="14"/>
    </row>
    <row r="4" spans="2:16" s="1" customFormat="1" ht="2.7" customHeight="1" x14ac:dyDescent="0.2">
      <c r="B4" s="26"/>
      <c r="C4" s="26"/>
      <c r="D4" s="26"/>
      <c r="E4" s="26"/>
    </row>
    <row r="5" spans="2:16" s="1" customFormat="1" ht="28.65" customHeight="1" x14ac:dyDescent="0.2">
      <c r="B5" s="15"/>
      <c r="C5" s="15"/>
      <c r="D5" s="15"/>
      <c r="E5" s="15"/>
    </row>
    <row r="6" spans="2:16" s="1" customFormat="1" ht="2.7" customHeight="1" x14ac:dyDescent="0.2">
      <c r="B6" s="26"/>
      <c r="C6" s="26"/>
      <c r="D6" s="26"/>
      <c r="E6" s="26"/>
    </row>
    <row r="7" spans="2:16" s="1" customFormat="1" ht="28.65" customHeight="1" x14ac:dyDescent="0.2">
      <c r="B7" s="15"/>
      <c r="C7" s="15"/>
      <c r="D7" s="15"/>
      <c r="E7" s="15"/>
    </row>
    <row r="8" spans="2:16" s="1" customFormat="1" ht="5.25" customHeight="1" x14ac:dyDescent="0.2">
      <c r="B8" s="26"/>
      <c r="C8" s="26"/>
      <c r="D8" s="26"/>
      <c r="E8" s="26"/>
    </row>
    <row r="9" spans="2:16" s="1" customFormat="1" ht="4.3499999999999996" customHeight="1" x14ac:dyDescent="0.2"/>
    <row r="10" spans="2:16" s="1" customFormat="1" ht="6.9" customHeight="1" x14ac:dyDescent="0.2">
      <c r="B10" s="36" t="s">
        <v>81</v>
      </c>
      <c r="C10" s="36"/>
      <c r="D10" s="36"/>
      <c r="E10" s="36"/>
    </row>
    <row r="11" spans="2:16" s="1" customFormat="1" ht="12.15" customHeight="1" x14ac:dyDescent="0.2">
      <c r="B11" s="36"/>
      <c r="C11" s="36"/>
      <c r="D11" s="36"/>
      <c r="E11" s="36"/>
      <c r="G11" s="11"/>
      <c r="H11" s="35" t="s">
        <v>82</v>
      </c>
      <c r="I11" s="35"/>
      <c r="J11" s="35"/>
      <c r="K11" s="35"/>
      <c r="L11" s="35"/>
      <c r="M11" s="35"/>
      <c r="N11" s="35"/>
      <c r="O11" s="35"/>
    </row>
    <row r="12" spans="2:16" s="1" customFormat="1" ht="7.95" customHeight="1" x14ac:dyDescent="0.2">
      <c r="H12" s="35"/>
      <c r="I12" s="35"/>
      <c r="J12" s="35"/>
      <c r="K12" s="35"/>
      <c r="L12" s="35"/>
      <c r="M12" s="35"/>
      <c r="N12" s="35"/>
      <c r="O12" s="35"/>
    </row>
    <row r="13" spans="2:16" s="1" customFormat="1" ht="20.25" customHeight="1" x14ac:dyDescent="0.2"/>
    <row r="14" spans="2:16" s="1" customFormat="1" ht="24" customHeight="1" x14ac:dyDescent="0.2">
      <c r="F14" s="28" t="s">
        <v>83</v>
      </c>
      <c r="G14" s="28"/>
      <c r="H14" s="28"/>
      <c r="I14" s="28"/>
    </row>
    <row r="15" spans="2:16" s="1" customFormat="1" ht="43.2" customHeight="1" x14ac:dyDescent="0.2"/>
    <row r="16" spans="2:16" s="1" customFormat="1" ht="20.85" customHeight="1" x14ac:dyDescent="0.2">
      <c r="C16" s="24" t="s">
        <v>84</v>
      </c>
      <c r="D16" s="24"/>
      <c r="E16" s="24"/>
    </row>
    <row r="17" spans="2:13" s="1" customFormat="1" ht="2.7" customHeight="1" x14ac:dyDescent="0.2"/>
    <row r="18" spans="2:13" s="1" customFormat="1" ht="20.85" customHeight="1" x14ac:dyDescent="0.2">
      <c r="C18" s="24" t="s">
        <v>85</v>
      </c>
      <c r="D18" s="24"/>
      <c r="E18" s="24"/>
    </row>
    <row r="19" spans="2:13" s="1" customFormat="1" ht="2.7" customHeight="1" x14ac:dyDescent="0.2"/>
    <row r="20" spans="2:13" s="1" customFormat="1" ht="20.85" customHeight="1" x14ac:dyDescent="0.2">
      <c r="C20" s="24" t="s">
        <v>86</v>
      </c>
      <c r="D20" s="24"/>
      <c r="E20" s="24"/>
    </row>
    <row r="21" spans="2:13" s="1" customFormat="1" ht="2.7" customHeight="1" x14ac:dyDescent="0.2"/>
    <row r="22" spans="2:13" s="1" customFormat="1" ht="20.85" customHeight="1" x14ac:dyDescent="0.2">
      <c r="C22" s="24" t="s">
        <v>87</v>
      </c>
      <c r="D22" s="24"/>
      <c r="E22" s="24"/>
    </row>
    <row r="23" spans="2:13" s="1" customFormat="1" ht="34.65" customHeight="1" x14ac:dyDescent="0.2"/>
    <row r="24" spans="2:13" s="1" customFormat="1" ht="50.1" customHeight="1" x14ac:dyDescent="0.2">
      <c r="B24" s="38" t="s">
        <v>105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</row>
    <row r="25" spans="2:13" s="1" customFormat="1" ht="2.7" customHeight="1" x14ac:dyDescent="0.2"/>
    <row r="26" spans="2:13" s="1" customFormat="1" ht="50.1" customHeight="1" x14ac:dyDescent="0.2">
      <c r="B26" s="39" t="str">
        <f xml:space="preserve"> "1.  Za wykonanie przedmiotu zamówienia w tym Pakiecie oferujemy następujące wynagrodzenie brutto: " &amp; TEXT(F71,"#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4" t="s">
        <v>88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10</v>
      </c>
      <c r="M31" s="1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3279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15" customHeight="1" x14ac:dyDescent="0.2"/>
    <row r="34" spans="2:13" s="1" customFormat="1" ht="18.149999999999999" customHeight="1" x14ac:dyDescent="0.2">
      <c r="B34" s="24" t="s">
        <v>89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8" t="s">
        <v>10</v>
      </c>
      <c r="M36" s="18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2221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15" customHeight="1" x14ac:dyDescent="0.2"/>
    <row r="39" spans="2:13" s="1" customFormat="1" ht="18.149999999999999" customHeight="1" x14ac:dyDescent="0.2">
      <c r="B39" s="24" t="s">
        <v>90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8" t="s">
        <v>10</v>
      </c>
      <c r="M41" s="18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110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15" customHeight="1" x14ac:dyDescent="0.2"/>
    <row r="44" spans="2:13" s="1" customFormat="1" ht="18.149999999999999" customHeight="1" x14ac:dyDescent="0.2">
      <c r="B44" s="24" t="s">
        <v>91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8" t="s">
        <v>10</v>
      </c>
      <c r="M46" s="18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670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8" t="s">
        <v>10</v>
      </c>
      <c r="M49" s="18"/>
    </row>
    <row r="50" spans="2:13" s="1" customFormat="1" ht="19.64999999999999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500</v>
      </c>
      <c r="H50" s="10">
        <v>0</v>
      </c>
      <c r="I50" s="9">
        <f t="shared" ref="I50:I68" si="0">ROUND(G50* H50,2)</f>
        <v>0</v>
      </c>
      <c r="J50" s="5">
        <v>8</v>
      </c>
      <c r="K50" s="9">
        <f t="shared" ref="K50:K68" si="1">ROUND(I50* J50/100,2)</f>
        <v>0</v>
      </c>
      <c r="L50" s="12">
        <f t="shared" ref="L50:L68" si="2">ROUND(I50+ K50,2)</f>
        <v>0</v>
      </c>
      <c r="M50" s="13"/>
    </row>
    <row r="51" spans="2:13" s="1" customFormat="1" ht="19.64999999999999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600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2">
        <f t="shared" si="2"/>
        <v>0</v>
      </c>
      <c r="M51" s="13"/>
    </row>
    <row r="52" spans="2:13" s="1" customFormat="1" ht="28.6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120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28.65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12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28.65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28.65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1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29</v>
      </c>
      <c r="G56" s="8">
        <v>1.5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64999999999999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29</v>
      </c>
      <c r="G57" s="8">
        <v>30.49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28.65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29</v>
      </c>
      <c r="G58" s="8">
        <v>17.09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64999999999999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48</v>
      </c>
      <c r="G59" s="8">
        <v>40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28.65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48</v>
      </c>
      <c r="G60" s="8">
        <v>20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649999999999999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48</v>
      </c>
      <c r="G61" s="8">
        <v>120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649999999999999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58</v>
      </c>
      <c r="G62" s="8">
        <v>27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19.649999999999999" customHeight="1" x14ac:dyDescent="0.2">
      <c r="B63" s="5">
        <v>18</v>
      </c>
      <c r="C63" s="6" t="s">
        <v>59</v>
      </c>
      <c r="D63" s="6" t="s">
        <v>60</v>
      </c>
      <c r="E63" s="7" t="s">
        <v>57</v>
      </c>
      <c r="F63" s="6" t="s">
        <v>58</v>
      </c>
      <c r="G63" s="8">
        <v>20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12">
        <f t="shared" si="2"/>
        <v>0</v>
      </c>
      <c r="M63" s="13"/>
    </row>
    <row r="64" spans="2:13" s="1" customFormat="1" ht="19.649999999999999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58</v>
      </c>
      <c r="G64" s="8">
        <v>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4" s="1" customFormat="1" ht="19.649999999999999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58</v>
      </c>
      <c r="G65" s="8">
        <v>30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4" s="1" customFormat="1" ht="19.649999999999999" customHeight="1" x14ac:dyDescent="0.2">
      <c r="B66" s="5">
        <v>21</v>
      </c>
      <c r="C66" s="6" t="s">
        <v>67</v>
      </c>
      <c r="D66" s="6" t="s">
        <v>68</v>
      </c>
      <c r="E66" s="7" t="s">
        <v>66</v>
      </c>
      <c r="F66" s="6" t="s">
        <v>58</v>
      </c>
      <c r="G66" s="8">
        <v>15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12">
        <f t="shared" si="2"/>
        <v>0</v>
      </c>
      <c r="M66" s="13"/>
    </row>
    <row r="67" spans="2:14" s="1" customFormat="1" ht="19.649999999999999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58</v>
      </c>
      <c r="G67" s="8">
        <v>106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4" s="1" customFormat="1" ht="19.649999999999999" customHeight="1" x14ac:dyDescent="0.2">
      <c r="B68" s="5">
        <v>23</v>
      </c>
      <c r="C68" s="6" t="s">
        <v>72</v>
      </c>
      <c r="D68" s="6" t="s">
        <v>73</v>
      </c>
      <c r="E68" s="7" t="s">
        <v>71</v>
      </c>
      <c r="F68" s="6" t="s">
        <v>58</v>
      </c>
      <c r="G68" s="8">
        <v>33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12">
        <f t="shared" si="2"/>
        <v>0</v>
      </c>
      <c r="M68" s="13"/>
    </row>
    <row r="69" spans="2:14" s="1" customFormat="1" ht="55.95" customHeight="1" x14ac:dyDescent="0.2"/>
    <row r="70" spans="2:14" s="1" customFormat="1" ht="21.45" customHeight="1" x14ac:dyDescent="0.2">
      <c r="B70" s="27" t="s">
        <v>74</v>
      </c>
      <c r="C70" s="27"/>
      <c r="D70" s="27"/>
      <c r="E70" s="27"/>
      <c r="F70" s="29">
        <f>ROUND(I32+I37+I42+I47+I50+I51+I52+I53+I54+I55+I56+I57+I58+I59+I60+I61+I62+I63+I64+I65+I66+I67+I68,2)</f>
        <v>0</v>
      </c>
      <c r="G70" s="30"/>
      <c r="H70" s="30"/>
      <c r="I70" s="30"/>
      <c r="J70" s="30"/>
      <c r="K70" s="30"/>
      <c r="L70" s="30"/>
      <c r="M70" s="31"/>
    </row>
    <row r="71" spans="2:14" s="1" customFormat="1" ht="21.45" customHeight="1" x14ac:dyDescent="0.2">
      <c r="B71" s="27" t="s">
        <v>75</v>
      </c>
      <c r="C71" s="27"/>
      <c r="D71" s="27"/>
      <c r="E71" s="27"/>
      <c r="F71" s="32">
        <f>ROUND(L32+L37+L42+L47+L50+L51+L52+L53+L54+L55+L56+L57+L58+L59+L60+L61+L62+L63+L64+L65+L66+L67+L68,2)</f>
        <v>0</v>
      </c>
      <c r="G71" s="33"/>
      <c r="H71" s="33"/>
      <c r="I71" s="33"/>
      <c r="J71" s="33"/>
      <c r="K71" s="33"/>
      <c r="L71" s="33"/>
      <c r="M71" s="34"/>
    </row>
    <row r="72" spans="2:14" s="1" customFormat="1" ht="11.1" customHeight="1" x14ac:dyDescent="0.2"/>
    <row r="73" spans="2:14" s="1" customFormat="1" ht="80.099999999999994" customHeight="1" x14ac:dyDescent="0.2">
      <c r="B73" s="22" t="s">
        <v>92</v>
      </c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</row>
    <row r="74" spans="2:14" s="1" customFormat="1" ht="2.7" customHeight="1" x14ac:dyDescent="0.2"/>
    <row r="75" spans="2:14" s="1" customFormat="1" ht="110.1" customHeight="1" x14ac:dyDescent="0.2">
      <c r="B75" s="22" t="s">
        <v>93</v>
      </c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</row>
    <row r="76" spans="2:14" s="1" customFormat="1" ht="5.25" customHeight="1" x14ac:dyDescent="0.2"/>
    <row r="77" spans="2:14" s="1" customFormat="1" ht="110.1" customHeight="1" x14ac:dyDescent="0.2">
      <c r="B77" s="23" t="s">
        <v>94</v>
      </c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</row>
    <row r="78" spans="2:14" s="1" customFormat="1" ht="5.25" customHeight="1" x14ac:dyDescent="0.2"/>
    <row r="79" spans="2:14" s="1" customFormat="1" ht="37.950000000000003" customHeight="1" x14ac:dyDescent="0.2">
      <c r="C79" s="25" t="s">
        <v>76</v>
      </c>
      <c r="D79" s="25"/>
      <c r="E79" s="25"/>
      <c r="F79" s="21" t="s">
        <v>77</v>
      </c>
      <c r="G79" s="21"/>
      <c r="H79" s="21"/>
      <c r="I79" s="21"/>
      <c r="J79" s="21"/>
      <c r="K79" s="21"/>
      <c r="L79" s="21"/>
    </row>
    <row r="80" spans="2:14" s="1" customFormat="1" ht="28.65" customHeight="1" x14ac:dyDescent="0.2">
      <c r="C80" s="20"/>
      <c r="D80" s="20"/>
      <c r="E80" s="20"/>
      <c r="F80" s="20"/>
      <c r="G80" s="20"/>
      <c r="H80" s="20"/>
      <c r="I80" s="20"/>
      <c r="J80" s="20"/>
      <c r="K80" s="20"/>
      <c r="L80" s="20"/>
    </row>
    <row r="81" spans="2:14" s="1" customFormat="1" ht="28.65" customHeight="1" x14ac:dyDescent="0.2">
      <c r="C81" s="20"/>
      <c r="D81" s="20"/>
      <c r="E81" s="20"/>
      <c r="F81" s="20"/>
      <c r="G81" s="20"/>
      <c r="H81" s="20"/>
      <c r="I81" s="20"/>
      <c r="J81" s="20"/>
      <c r="K81" s="20"/>
      <c r="L81" s="20"/>
    </row>
    <row r="82" spans="2:14" s="1" customFormat="1" ht="28.65" customHeight="1" x14ac:dyDescent="0.2">
      <c r="C82" s="20"/>
      <c r="D82" s="20"/>
      <c r="E82" s="20"/>
      <c r="F82" s="20"/>
      <c r="G82" s="20"/>
      <c r="H82" s="20"/>
      <c r="I82" s="20"/>
      <c r="J82" s="20"/>
      <c r="K82" s="20"/>
      <c r="L82" s="20"/>
    </row>
    <row r="83" spans="2:14" s="1" customFormat="1" ht="28.65" customHeight="1" x14ac:dyDescent="0.2">
      <c r="C83" s="20"/>
      <c r="D83" s="20"/>
      <c r="E83" s="20"/>
      <c r="F83" s="20"/>
      <c r="G83" s="20"/>
      <c r="H83" s="20"/>
      <c r="I83" s="20"/>
      <c r="J83" s="20"/>
      <c r="K83" s="20"/>
      <c r="L83" s="20"/>
    </row>
    <row r="84" spans="2:14" s="1" customFormat="1" ht="2.7" customHeight="1" x14ac:dyDescent="0.2"/>
    <row r="85" spans="2:14" s="1" customFormat="1" ht="203.1" customHeight="1" x14ac:dyDescent="0.2">
      <c r="B85" s="22" t="s">
        <v>95</v>
      </c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</row>
    <row r="86" spans="2:14" s="1" customFormat="1" ht="2.7" customHeight="1" x14ac:dyDescent="0.2"/>
    <row r="87" spans="2:14" s="1" customFormat="1" ht="36.9" customHeight="1" x14ac:dyDescent="0.2">
      <c r="B87" s="40" t="s">
        <v>96</v>
      </c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</row>
    <row r="88" spans="2:14" s="1" customFormat="1" ht="2.7" customHeight="1" x14ac:dyDescent="0.2"/>
    <row r="89" spans="2:14" s="1" customFormat="1" ht="37.950000000000003" customHeight="1" x14ac:dyDescent="0.2">
      <c r="C89" s="25" t="s">
        <v>78</v>
      </c>
      <c r="D89" s="25"/>
      <c r="E89" s="25"/>
      <c r="F89" s="19" t="s">
        <v>79</v>
      </c>
      <c r="G89" s="19"/>
      <c r="H89" s="19"/>
      <c r="I89" s="19"/>
      <c r="J89" s="19"/>
      <c r="K89" s="19"/>
      <c r="L89" s="19"/>
    </row>
    <row r="90" spans="2:14" s="1" customFormat="1" ht="28.65" customHeight="1" x14ac:dyDescent="0.2">
      <c r="C90" s="20"/>
      <c r="D90" s="20"/>
      <c r="E90" s="20"/>
      <c r="F90" s="20"/>
      <c r="G90" s="20"/>
      <c r="H90" s="20"/>
      <c r="I90" s="20"/>
      <c r="J90" s="20"/>
      <c r="K90" s="20"/>
      <c r="L90" s="20"/>
    </row>
    <row r="91" spans="2:14" s="1" customFormat="1" ht="28.65" customHeight="1" x14ac:dyDescent="0.2">
      <c r="C91" s="20"/>
      <c r="D91" s="20"/>
      <c r="E91" s="20"/>
      <c r="F91" s="20"/>
      <c r="G91" s="20"/>
      <c r="H91" s="20"/>
      <c r="I91" s="20"/>
      <c r="J91" s="20"/>
      <c r="K91" s="20"/>
      <c r="L91" s="20"/>
    </row>
    <row r="92" spans="2:14" s="1" customFormat="1" ht="28.65" customHeight="1" x14ac:dyDescent="0.2">
      <c r="C92" s="20"/>
      <c r="D92" s="20"/>
      <c r="E92" s="20"/>
      <c r="F92" s="20"/>
      <c r="G92" s="20"/>
      <c r="H92" s="20"/>
      <c r="I92" s="20"/>
      <c r="J92" s="20"/>
      <c r="K92" s="20"/>
      <c r="L92" s="20"/>
    </row>
    <row r="93" spans="2:14" s="1" customFormat="1" ht="28.65" customHeight="1" x14ac:dyDescent="0.2">
      <c r="C93" s="20"/>
      <c r="D93" s="20"/>
      <c r="E93" s="20"/>
      <c r="F93" s="20"/>
      <c r="G93" s="20"/>
      <c r="H93" s="20"/>
      <c r="I93" s="20"/>
      <c r="J93" s="20"/>
      <c r="K93" s="20"/>
      <c r="L93" s="20"/>
    </row>
    <row r="94" spans="2:14" s="1" customFormat="1" ht="2.7" customHeight="1" x14ac:dyDescent="0.2"/>
    <row r="95" spans="2:14" s="1" customFormat="1" ht="159.9" customHeight="1" x14ac:dyDescent="0.2">
      <c r="B95" s="22" t="s">
        <v>97</v>
      </c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2:14" s="1" customFormat="1" ht="2.7" customHeight="1" x14ac:dyDescent="0.2"/>
    <row r="97" spans="2:14" s="1" customFormat="1" ht="54.9" customHeight="1" x14ac:dyDescent="0.2">
      <c r="B97" s="22" t="s">
        <v>98</v>
      </c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 s="1" customFormat="1" ht="2.7" customHeight="1" x14ac:dyDescent="0.2"/>
    <row r="99" spans="2:14" s="1" customFormat="1" ht="60" customHeight="1" x14ac:dyDescent="0.2">
      <c r="B99" s="23" t="s">
        <v>99</v>
      </c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</row>
    <row r="100" spans="2:14" s="1" customFormat="1" ht="2.7" customHeight="1" x14ac:dyDescent="0.2"/>
    <row r="101" spans="2:14" s="1" customFormat="1" ht="48" customHeight="1" x14ac:dyDescent="0.2">
      <c r="B101" s="23" t="s">
        <v>100</v>
      </c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</row>
    <row r="102" spans="2:14" s="1" customFormat="1" ht="2.7" customHeight="1" x14ac:dyDescent="0.2"/>
    <row r="103" spans="2:14" s="1" customFormat="1" ht="125.1" customHeight="1" x14ac:dyDescent="0.2">
      <c r="B103" s="22" t="s">
        <v>101</v>
      </c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</row>
    <row r="104" spans="2:14" s="1" customFormat="1" ht="2.7" customHeight="1" x14ac:dyDescent="0.2"/>
    <row r="105" spans="2:14" s="1" customFormat="1" ht="84.9" customHeight="1" x14ac:dyDescent="0.2">
      <c r="B105" s="22" t="s">
        <v>102</v>
      </c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</row>
    <row r="106" spans="2:14" s="1" customFormat="1" ht="86.85" customHeight="1" x14ac:dyDescent="0.2"/>
    <row r="107" spans="2:14" s="1" customFormat="1" ht="17.7" customHeight="1" x14ac:dyDescent="0.2">
      <c r="J107" s="16" t="s">
        <v>103</v>
      </c>
      <c r="K107" s="16"/>
      <c r="L107" s="16"/>
    </row>
    <row r="108" spans="2:14" s="1" customFormat="1" ht="145.19999999999999" customHeight="1" x14ac:dyDescent="0.2"/>
    <row r="109" spans="2:14" s="1" customFormat="1" ht="81.599999999999994" customHeight="1" x14ac:dyDescent="0.2">
      <c r="B109" s="37" t="s">
        <v>104</v>
      </c>
      <c r="C109" s="37"/>
      <c r="D109" s="37"/>
      <c r="E109" s="37"/>
      <c r="F109" s="37"/>
      <c r="G109" s="37"/>
      <c r="H109" s="37"/>
      <c r="I109" s="37"/>
      <c r="J109" s="37"/>
      <c r="K109" s="37"/>
    </row>
  </sheetData>
  <mergeCells count="85">
    <mergeCell ref="B101:N101"/>
    <mergeCell ref="B103:N103"/>
    <mergeCell ref="B105:N105"/>
    <mergeCell ref="B109:K109"/>
    <mergeCell ref="B24:M24"/>
    <mergeCell ref="B26:M26"/>
    <mergeCell ref="B29:L29"/>
    <mergeCell ref="B34:L34"/>
    <mergeCell ref="B39:L39"/>
    <mergeCell ref="B73:N73"/>
    <mergeCell ref="B75:N75"/>
    <mergeCell ref="B77:N77"/>
    <mergeCell ref="B85:N85"/>
    <mergeCell ref="B87:N87"/>
    <mergeCell ref="B95:N95"/>
    <mergeCell ref="B70:E70"/>
    <mergeCell ref="B71:E71"/>
    <mergeCell ref="B8:E8"/>
    <mergeCell ref="F14:I14"/>
    <mergeCell ref="F70:M70"/>
    <mergeCell ref="F71:M71"/>
    <mergeCell ref="H11:O12"/>
    <mergeCell ref="L55:M55"/>
    <mergeCell ref="L56:M56"/>
    <mergeCell ref="L57:M57"/>
    <mergeCell ref="L58:M58"/>
    <mergeCell ref="L59:M59"/>
    <mergeCell ref="L60:M60"/>
    <mergeCell ref="B10:E11"/>
    <mergeCell ref="B97:N97"/>
    <mergeCell ref="B99:N99"/>
    <mergeCell ref="C16:E16"/>
    <mergeCell ref="C18:E18"/>
    <mergeCell ref="C20:E20"/>
    <mergeCell ref="C22:E22"/>
    <mergeCell ref="C79:E79"/>
    <mergeCell ref="C80:E80"/>
    <mergeCell ref="C81:E81"/>
    <mergeCell ref="C82:E82"/>
    <mergeCell ref="C83:E83"/>
    <mergeCell ref="C89:E89"/>
    <mergeCell ref="C90:E90"/>
    <mergeCell ref="C91:E91"/>
    <mergeCell ref="C92:E92"/>
    <mergeCell ref="C93:E93"/>
    <mergeCell ref="F79:L79"/>
    <mergeCell ref="F80:L80"/>
    <mergeCell ref="F81:L81"/>
    <mergeCell ref="F82:L82"/>
    <mergeCell ref="F83:L83"/>
    <mergeCell ref="F89:L89"/>
    <mergeCell ref="F90:L90"/>
    <mergeCell ref="F91:L91"/>
    <mergeCell ref="F92:L92"/>
    <mergeCell ref="F93:L93"/>
    <mergeCell ref="J107:L107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6:M66"/>
    <mergeCell ref="L67:M67"/>
    <mergeCell ref="L68:M68"/>
    <mergeCell ref="B3:E3"/>
    <mergeCell ref="B5:E5"/>
    <mergeCell ref="B7:E7"/>
    <mergeCell ref="L61:M61"/>
    <mergeCell ref="L62:M62"/>
    <mergeCell ref="L63:M63"/>
    <mergeCell ref="L64:M64"/>
    <mergeCell ref="L65:M65"/>
    <mergeCell ref="B4:E4"/>
    <mergeCell ref="B44:L44"/>
    <mergeCell ref="B6:E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Patryk Chlebek</cp:lastModifiedBy>
  <dcterms:created xsi:type="dcterms:W3CDTF">2025-10-13T09:51:42Z</dcterms:created>
  <dcterms:modified xsi:type="dcterms:W3CDTF">2025-10-14T07:55:07Z</dcterms:modified>
</cp:coreProperties>
</file>